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defaultThemeVersion="124226"/>
  <mc:AlternateContent xmlns:mc="http://schemas.openxmlformats.org/markup-compatibility/2006">
    <mc:Choice Requires="x15">
      <x15ac:absPath xmlns:x15ac="http://schemas.microsoft.com/office/spreadsheetml/2010/11/ac" url="C:\Users\j.campusano\Desktop\"/>
    </mc:Choice>
  </mc:AlternateContent>
  <xr:revisionPtr revIDLastSave="0" documentId="8_{09BAE5C4-A91A-456B-A7DA-8779E1BF31C1}" xr6:coauthVersionLast="47" xr6:coauthVersionMax="47" xr10:uidLastSave="{00000000-0000-0000-0000-000000000000}"/>
  <bookViews>
    <workbookView xWindow="-120" yWindow="-120" windowWidth="29040" windowHeight="15720" xr2:uid="{00000000-000D-0000-FFFF-FFFF00000000}"/>
  </bookViews>
  <sheets>
    <sheet name="Informe evaluacion trimestral" sheetId="1" r:id="rId1"/>
  </sheets>
  <definedNames>
    <definedName name="_xlnm.Print_Area" localSheetId="0">'Informe evaluacion trimestral'!$B$1:$AT$58</definedName>
  </definedNames>
  <calcPr calcId="191029"/>
</workbook>
</file>

<file path=xl/calcChain.xml><?xml version="1.0" encoding="utf-8"?>
<calcChain xmlns="http://schemas.openxmlformats.org/spreadsheetml/2006/main">
  <c r="AH33" i="1" l="1"/>
  <c r="AI39" i="1" l="1"/>
  <c r="AL39" i="1"/>
</calcChain>
</file>

<file path=xl/sharedStrings.xml><?xml version="1.0" encoding="utf-8"?>
<sst xmlns="http://schemas.openxmlformats.org/spreadsheetml/2006/main" count="70" uniqueCount="69">
  <si>
    <t>Capítulo:</t>
  </si>
  <si>
    <t>0101 - SENADO DE LA REPUBLICA</t>
  </si>
  <si>
    <t>Sub-Capítulo:</t>
  </si>
  <si>
    <t>01 - CAMARA DE SENADORES</t>
  </si>
  <si>
    <t>Unidad Ejecutora:</t>
  </si>
  <si>
    <t>I. ASPECTOS GENERALES:</t>
  </si>
  <si>
    <t>Misión:</t>
  </si>
  <si>
    <t>Visión:</t>
  </si>
  <si>
    <t>II. CONTRIBUCIÓN A LA ESTRATEGIA NACIONAL DE DESARROLLO Y AL PLAN NACIONAL PLURIANUAL DEL SECTOR PÚBLICO</t>
  </si>
  <si>
    <t>Eje estratégico:</t>
  </si>
  <si>
    <t>1. DESARROLLO INSTITUCIONAL</t>
  </si>
  <si>
    <t>Objetivo general:</t>
  </si>
  <si>
    <t>Objetivo(s) específico(s):</t>
  </si>
  <si>
    <t>1.1.1 Estructurar una administración pública eficiente que actúe con honestidad, transparencia y rendición de  cuentas y se oriente a la obtención de resultados en beneficio de la sociedad y del desarrollo nacional y local</t>
  </si>
  <si>
    <r>
      <rPr>
        <b/>
        <sz val="11"/>
        <color rgb="FF1F4E78"/>
        <rFont val="Century Gothic"/>
        <family val="2"/>
      </rPr>
      <t>III. (</t>
    </r>
    <r>
      <rPr>
        <b/>
        <sz val="11"/>
        <color rgb="FF1F4E78"/>
        <rFont val="Century Gothic"/>
        <family val="2"/>
      </rPr>
      <t>11</t>
    </r>
    <r>
      <rPr>
        <b/>
        <sz val="11"/>
        <color rgb="FF1F4E78"/>
        <rFont val="Century Gothic"/>
        <family val="2"/>
      </rPr>
      <t xml:space="preserve">) INFORMACION DEL PROGRAMA: </t>
    </r>
  </si>
  <si>
    <t xml:space="preserve">Nombre del programa: </t>
  </si>
  <si>
    <t>¿En qué consiste el programa?</t>
  </si>
  <si>
    <t>¿Quiénes son los beneficiarios del programa?</t>
  </si>
  <si>
    <t>Resultado al que contribuye el programa:</t>
  </si>
  <si>
    <t/>
  </si>
  <si>
    <r>
      <rPr>
        <b/>
        <sz val="11"/>
        <color rgb="FF1F4E78"/>
        <rFont val="Century Gothic"/>
        <family val="2"/>
      </rPr>
      <t>IV. (</t>
    </r>
    <r>
      <rPr>
        <b/>
        <sz val="11"/>
        <color rgb="FF1F4E78"/>
        <rFont val="Century Gothic"/>
        <family val="2"/>
      </rPr>
      <t>11</t>
    </r>
    <r>
      <rPr>
        <b/>
        <sz val="11"/>
        <color rgb="FF1F4E78"/>
        <rFont val="Century Gothic"/>
        <family val="2"/>
      </rPr>
      <t>)  PROGRAMACIÓN Y EJECUCIÓN FÍSICA-FINANCIERA DE LOS PRODUCTOS</t>
    </r>
  </si>
  <si>
    <t xml:space="preserve">Cuadro: Desempeño financiero por programa </t>
  </si>
  <si>
    <t>Presupuesto Inicial</t>
  </si>
  <si>
    <t>Presupuesto vigente</t>
  </si>
  <si>
    <t>Presupuesto Ejecutado</t>
  </si>
  <si>
    <t>Porcentaje de Ejecución</t>
  </si>
  <si>
    <t xml:space="preserve">PROGRAMACIÓN Y EJECUCIÓN ANUAL DE LAS METAS </t>
  </si>
  <si>
    <t xml:space="preserve"> Presupuesto Anual </t>
  </si>
  <si>
    <t xml:space="preserve">Programación Anual </t>
  </si>
  <si>
    <t>Ejecución Anual</t>
  </si>
  <si>
    <t>Cumplimiento</t>
  </si>
  <si>
    <t>PRODUCTO</t>
  </si>
  <si>
    <t>UNIDAD DE MEDIDA</t>
  </si>
  <si>
    <t>Metas</t>
  </si>
  <si>
    <t xml:space="preserve">Monto Financiero </t>
  </si>
  <si>
    <t>Física % E=C/A</t>
  </si>
  <si>
    <t>Financiero % 
F=D/B</t>
  </si>
  <si>
    <t>3383 - Aprobación de iniciativas legislativas</t>
  </si>
  <si>
    <r>
      <rPr>
        <b/>
        <sz val="11"/>
        <color rgb="FF1F4E78"/>
        <rFont val="Century Gothic"/>
        <family val="2"/>
      </rPr>
      <t>V. (</t>
    </r>
    <r>
      <rPr>
        <b/>
        <sz val="11"/>
        <color rgb="FF1F4E78"/>
        <rFont val="Century Gothic"/>
        <family val="2"/>
      </rPr>
      <t>11</t>
    </r>
    <r>
      <rPr>
        <b/>
        <sz val="11"/>
        <color rgb="FF1F4E78"/>
        <rFont val="Century Gothic"/>
        <family val="2"/>
      </rPr>
      <t>)</t>
    </r>
    <r>
      <rPr>
        <b/>
        <sz val="11"/>
        <color rgb="FF000000"/>
        <rFont val="Century Gothic"/>
        <family val="2"/>
      </rPr>
      <t xml:space="preserve">  </t>
    </r>
    <r>
      <rPr>
        <b/>
        <sz val="11"/>
        <color rgb="FF1F4E78"/>
        <rFont val="Century Gothic"/>
        <family val="2"/>
      </rPr>
      <t>ANÁLISIS DE LOS LOGROS Y DESVIACIONES:</t>
    </r>
  </si>
  <si>
    <t>Producto:</t>
  </si>
  <si>
    <t>Descripción del producto:</t>
  </si>
  <si>
    <t>Logros Alcanzados:</t>
  </si>
  <si>
    <t>Causas y justificación del desvío:</t>
  </si>
  <si>
    <t>0001 -   SENADO DE LA REPÚBLICA DOMINICANA</t>
  </si>
  <si>
    <t xml:space="preserve">Población Nacional. </t>
  </si>
  <si>
    <t>11 - Representación, fiscalización y gestión legislativa</t>
  </si>
  <si>
    <t>6467 - Población
nacional con
representación
legislativa</t>
  </si>
  <si>
    <t>Cantidad de
iniciativas
legislativas
tomadas en
consideración</t>
  </si>
  <si>
    <t xml:space="preserve">1.1. Administracion pública transparente, eficiente y orientada.                               </t>
  </si>
  <si>
    <t>Programación física trimestre 
 (A)</t>
  </si>
  <si>
    <t>Programación Financiera Trimestre
(B)</t>
  </si>
  <si>
    <t>Es la atribución que tiene el Senado de la República, para legislar y fiscalizar en representación del pueblo, a través de la toma en consideración de iniciativas legislativas, depositadas ante las cámaras legislativas, por los senadores y senadores,diputados y diputadas, Presidencia de la República, la Suprema Corte de Justicia, la Junta Central Electoral y por el pueblo en iniciativas popular, tales como: proyectos de ley, resoluciones, contratos, convenios, acuerdos, ratificaciones de nombramientos diplomáticos, entre otros. También la elaboración de las actas e informes legislativos, rendición de cuentas, gacetas oficiales y sistema de información legislativa.</t>
  </si>
  <si>
    <t>Consiste en el desarrollo legislativo, de fortalecimiento e implementación de mecanismos legislativos internos con la participación social, donde la elaboración y aprobación de las iniciativas se realiza con la asistencia técnica y transparencia, cumpliendo con el mandato constitucional y la Estratégia Nacional de Desarrollo, END 2030, para representar a la población nacional.</t>
  </si>
  <si>
    <t xml:space="preserve">Ser reconocido como un ente representativo, democrático, participativo, ejerciendo sus funciones, en nombre del pueblo dominicano, con honestidad, eficiencia, transparencia, impulsando acciones que permitan desarrollar de manera efectiva el mandato constitucional, apoyado en un equipo humano altamente responsable.
 </t>
  </si>
  <si>
    <t xml:space="preserve">Legislar, representar, fiscalizar y ejercer control político en nombre del pueblo dominicano, procurando su desarrollo; velando por la convivencia dentro de un Estado Social y Democrático de Derecho. </t>
  </si>
  <si>
    <t>1. Continuar fortaleciendo los procesos de planificación estratégica y operativa, para afianzar la gestión del Senado y fortalecer el apoyo a la fiscalización y control de los presupuestos y políticas del Estado, a través de la implementación de programas de investigación, monitoreo de la legislación dominicana.
2. Fomentar la transparencia en las funciones parlamentarias, crear espacios públicos para el escrutinio y la participación de la sociedad, mejorar los medios de la canalización de las demandas, entre otros.
3. Continuar la modernización y desarrollo institucional del Senado.</t>
  </si>
  <si>
    <t>Ejecución Física Trimestre 
(C)</t>
  </si>
  <si>
    <t>Ejecución Financiera Trimestre
 (D)</t>
  </si>
  <si>
    <t xml:space="preserve">Informe de evaluación de las metas física-financiera del trimestre enero-marzo  2025 </t>
  </si>
  <si>
    <t>Aumentar el sometimiento de iniciativas legislativas ante la cámara legislativa de 650 en 2024 a 700 para el 2025, para una mayor representación, fiscalización y gestión legislativa de los ciudadanos en el Senado de la República.</t>
  </si>
  <si>
    <r>
      <t>VI. (11)</t>
    </r>
    <r>
      <rPr>
        <b/>
        <sz val="11"/>
        <color rgb="FF000000"/>
        <rFont val="Century Gothic"/>
        <family val="2"/>
      </rPr>
      <t xml:space="preserve">  </t>
    </r>
    <r>
      <rPr>
        <b/>
        <sz val="11"/>
        <color rgb="FF1F4E78"/>
        <rFont val="Century Gothic"/>
        <family val="2"/>
      </rPr>
      <t>OPORTUNIDADES DE MEJORA:</t>
    </r>
  </si>
  <si>
    <t>Durante el trimestre enero-marzo, se destacan una importante cantidad de propuestas y el análisis de importantes proyectos sobre temas de interés nacional, beneficiando a la población, los cuales se conocieron de manera ágil y oportuna. El logro de 267 piezas legislativas tomadas en consideración, representando el 153% de lo programado.</t>
  </si>
  <si>
    <t>Las causas del desvío en la cantidad de ejecución física del 153 % superior a la meta, fue debido al incremento de iniciativas legislativas recibidas y tomadas en consideración fruto del aumento del uso de los mecanismos de participación de la población y el arduo esfuerzo de las diferentes comisiones conformadas para la revisión de las mismas, así como también el aumento de horas de trabajo en el hemiciclo; y el sometimiento tanto de nuevas iniciativas, como iniciativas perimidas en enero de 2025 por las nuevas autoridades. Estas informaciones están avaladas en nuestros informes publicados en nuestro Portal de Transparencia https://www.senadord.gob.do/transparencia/estadisticas-institucionales/ https://www.senadord.gob.do/transparencia/plan-estrategico/Memorias Institucionales.</t>
  </si>
  <si>
    <t>Elaboración y revisión</t>
  </si>
  <si>
    <t>Lic. Cruz María Rodríguez</t>
  </si>
  <si>
    <t>Encargada de Planes, Programas y Proyectos</t>
  </si>
  <si>
    <t>Aprobación</t>
  </si>
  <si>
    <t>Director de Planificación y Desarrollo Institucional</t>
  </si>
  <si>
    <t>Lic. César A. Rodríguez Pou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</si>
</sst>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10409]#,##0.00;\-#,##0.00"/>
    <numFmt numFmtId="165" formatCode="[$-10409]0.00\ %"/>
    <numFmt numFmtId="166" formatCode="[$-10409]#,##0;\-#,##0"/>
  </numFmts>
  <fonts count="22">
    <font>
      <sz val="11"/>
      <color rgb="FF000000"/>
      <name val="Calibri"/>
      <family val="2"/>
      <scheme val="minor"/>
    </font>
    <font>
      <sz val="11"/>
      <name val="Calibri"/>
      <family val="2"/>
    </font>
    <font>
      <b/>
      <sz val="14"/>
      <color rgb="FF000000"/>
      <name val="Century Gothic"/>
      <family val="2"/>
    </font>
    <font>
      <b/>
      <sz val="11"/>
      <color rgb="FF000000"/>
      <name val="Century Gothic"/>
      <family val="2"/>
    </font>
    <font>
      <sz val="11"/>
      <color rgb="FF000000"/>
      <name val="Century Gothic"/>
      <family val="2"/>
    </font>
    <font>
      <b/>
      <sz val="12"/>
      <color rgb="FF1F4E78"/>
      <name val="Century Gothic"/>
      <family val="2"/>
    </font>
    <font>
      <b/>
      <sz val="11"/>
      <color rgb="FF1F4E78"/>
      <name val="Century Gothic"/>
      <family val="2"/>
    </font>
    <font>
      <b/>
      <sz val="10"/>
      <color rgb="FF1F4E78"/>
      <name val="Century Gothic"/>
      <family val="2"/>
    </font>
    <font>
      <b/>
      <sz val="9"/>
      <color rgb="FF1F4E78"/>
      <name val="Calibri"/>
      <family val="2"/>
    </font>
    <font>
      <sz val="10"/>
      <color rgb="FF000000"/>
      <name val="Arial"/>
      <family val="2"/>
    </font>
    <font>
      <b/>
      <sz val="9"/>
      <color rgb="FF000000"/>
      <name val="Calibri"/>
      <family val="2"/>
    </font>
    <font>
      <sz val="8"/>
      <color theme="1"/>
      <name val="Calibri"/>
      <family val="2"/>
    </font>
    <font>
      <sz val="11"/>
      <color rgb="FF000000"/>
      <name val="Calibri"/>
      <family val="2"/>
      <scheme val="minor"/>
    </font>
    <font>
      <b/>
      <sz val="11"/>
      <name val="Calibri"/>
      <family val="2"/>
    </font>
    <font>
      <sz val="11"/>
      <color theme="1"/>
      <name val="Calibri"/>
      <family val="2"/>
    </font>
    <font>
      <sz val="11"/>
      <color theme="1"/>
      <name val="Century Gothic"/>
      <family val="2"/>
    </font>
    <font>
      <sz val="7"/>
      <color theme="1"/>
      <name val="Calibri"/>
      <family val="2"/>
    </font>
    <font>
      <sz val="8"/>
      <name val="Calibri"/>
      <family val="2"/>
    </font>
    <font>
      <b/>
      <sz val="12"/>
      <color theme="1"/>
      <name val="Museo Sans 300"/>
    </font>
    <font>
      <b/>
      <sz val="12"/>
      <color rgb="FF00153E"/>
      <name val="Museo Sans 300"/>
    </font>
    <font>
      <sz val="12"/>
      <color rgb="FF00153E"/>
      <name val="Museo Sans 300"/>
    </font>
    <font>
      <sz val="12"/>
      <color theme="1"/>
      <name val="Museo Sans 300"/>
    </font>
  </fonts>
  <fills count="5">
    <fill>
      <patternFill patternType="none"/>
    </fill>
    <fill>
      <patternFill patternType="gray125"/>
    </fill>
    <fill>
      <patternFill patternType="solid">
        <fgColor rgb="FFDDEBF7"/>
        <bgColor rgb="FFDDEBF7"/>
      </patternFill>
    </fill>
    <fill>
      <patternFill patternType="solid">
        <fgColor rgb="FFF5F5F5"/>
        <bgColor rgb="FFF5F5F5"/>
      </patternFill>
    </fill>
    <fill>
      <patternFill patternType="solid">
        <fgColor rgb="FFDCDCDC"/>
        <bgColor rgb="FFDCDCDC"/>
      </patternFill>
    </fill>
  </fills>
  <borders count="9">
    <border>
      <left/>
      <right/>
      <top/>
      <bottom/>
      <diagonal/>
    </border>
    <border>
      <left style="thin">
        <color rgb="FFD3D3D3"/>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rgb="FFD3D3D3"/>
      </left>
      <right style="thin">
        <color rgb="FFD3D3D3"/>
      </right>
      <top style="thin">
        <color rgb="FFD3D3D3"/>
      </top>
      <bottom/>
      <diagonal/>
    </border>
    <border>
      <left/>
      <right/>
      <top style="thin">
        <color rgb="FFD3D3D3"/>
      </top>
      <bottom/>
      <diagonal/>
    </border>
    <border>
      <left style="thin">
        <color theme="0" tint="-0.249977111117893"/>
      </left>
      <right/>
      <top style="thin">
        <color rgb="FFD3D3D3"/>
      </top>
      <bottom style="thin">
        <color theme="0" tint="-0.249977111117893"/>
      </bottom>
      <diagonal/>
    </border>
    <border>
      <left/>
      <right/>
      <top style="thin">
        <color rgb="FFD3D3D3"/>
      </top>
      <bottom style="thin">
        <color theme="0" tint="-0.249977111117893"/>
      </bottom>
      <diagonal/>
    </border>
    <border>
      <left/>
      <right style="thin">
        <color rgb="FFD3D3D3"/>
      </right>
      <top style="thin">
        <color rgb="FFD3D3D3"/>
      </top>
      <bottom style="thin">
        <color theme="0" tint="-0.249977111117893"/>
      </bottom>
      <diagonal/>
    </border>
  </borders>
  <cellStyleXfs count="3">
    <xf numFmtId="0" fontId="0" fillId="0" borderId="0"/>
    <xf numFmtId="9" fontId="12" fillId="0" borderId="0" applyFont="0" applyFill="0" applyBorder="0" applyAlignment="0" applyProtection="0"/>
    <xf numFmtId="44" fontId="12" fillId="0" borderId="0" applyFont="0" applyFill="0" applyBorder="0" applyAlignment="0" applyProtection="0"/>
  </cellStyleXfs>
  <cellXfs count="61">
    <xf numFmtId="0" fontId="1" fillId="0" borderId="0" xfId="0" applyFont="1"/>
    <xf numFmtId="1" fontId="1" fillId="0" borderId="0" xfId="0" applyNumberFormat="1" applyFont="1"/>
    <xf numFmtId="0" fontId="13" fillId="0" borderId="0" xfId="0" applyFont="1"/>
    <xf numFmtId="44" fontId="1" fillId="0" borderId="0" xfId="2" applyFont="1"/>
    <xf numFmtId="0" fontId="0" fillId="0" borderId="0" xfId="0" applyAlignment="1">
      <alignment vertical="center"/>
    </xf>
    <xf numFmtId="0" fontId="1" fillId="0" borderId="0" xfId="0" applyFont="1" applyAlignment="1">
      <alignment horizontal="justify"/>
    </xf>
    <xf numFmtId="0" fontId="18" fillId="0" borderId="0" xfId="0" applyFont="1" applyAlignment="1">
      <alignment horizontal="left" vertical="center" readingOrder="1"/>
    </xf>
    <xf numFmtId="0" fontId="14" fillId="0" borderId="0" xfId="0" applyFont="1"/>
    <xf numFmtId="0" fontId="19" fillId="0" borderId="0" xfId="0" applyFont="1" applyAlignment="1">
      <alignment horizontal="left" vertical="center" readingOrder="1"/>
    </xf>
    <xf numFmtId="0" fontId="20" fillId="0" borderId="0" xfId="0" applyFont="1"/>
    <xf numFmtId="0" fontId="14" fillId="0" borderId="0" xfId="0" applyFont="1" applyAlignment="1">
      <alignment wrapText="1"/>
    </xf>
    <xf numFmtId="0" fontId="18" fillId="0" borderId="0" xfId="0" applyFont="1" applyAlignment="1">
      <alignment horizontal="center" vertical="center" readingOrder="1"/>
    </xf>
    <xf numFmtId="0" fontId="20" fillId="0" borderId="0" xfId="0" applyFont="1" applyAlignment="1">
      <alignment horizontal="left" vertical="center" readingOrder="1"/>
    </xf>
    <xf numFmtId="0" fontId="21" fillId="0" borderId="0" xfId="0" applyFont="1" applyAlignment="1">
      <alignment horizontal="left" vertical="center" readingOrder="1"/>
    </xf>
    <xf numFmtId="1" fontId="14" fillId="0" borderId="0" xfId="0" applyNumberFormat="1" applyFont="1"/>
    <xf numFmtId="0" fontId="3" fillId="0" borderId="0" xfId="0" applyFont="1" applyAlignment="1">
      <alignment vertical="top" wrapText="1" readingOrder="1"/>
    </xf>
    <xf numFmtId="0" fontId="1" fillId="0" borderId="0" xfId="0" applyFont="1"/>
    <xf numFmtId="0" fontId="15" fillId="0" borderId="0" xfId="0" applyFont="1" applyAlignment="1">
      <alignment horizontal="left" vertical="top" wrapText="1" readingOrder="1"/>
    </xf>
    <xf numFmtId="0" fontId="1" fillId="0" borderId="0" xfId="0" applyFont="1" applyAlignment="1">
      <alignment horizontal="left"/>
    </xf>
    <xf numFmtId="0" fontId="14" fillId="0" borderId="0" xfId="0" applyFont="1" applyAlignment="1">
      <alignment horizontal="left"/>
    </xf>
    <xf numFmtId="0" fontId="4" fillId="0" borderId="0" xfId="0" applyFont="1" applyAlignment="1">
      <alignment horizontal="justify" vertical="top" wrapText="1" readingOrder="1"/>
    </xf>
    <xf numFmtId="0" fontId="1" fillId="0" borderId="0" xfId="0" applyFont="1" applyAlignment="1">
      <alignment horizontal="justify"/>
    </xf>
    <xf numFmtId="0" fontId="6" fillId="2" borderId="0" xfId="0" applyFont="1" applyFill="1" applyAlignment="1">
      <alignment vertical="top" wrapText="1" readingOrder="1"/>
    </xf>
    <xf numFmtId="0" fontId="3" fillId="4" borderId="0" xfId="0" applyFont="1" applyFill="1" applyAlignment="1">
      <alignment vertical="top" wrapText="1" readingOrder="1"/>
    </xf>
    <xf numFmtId="0" fontId="16" fillId="0" borderId="1" xfId="0" applyFont="1" applyBorder="1" applyAlignment="1">
      <alignment horizontal="left" vertical="center" wrapText="1" readingOrder="1"/>
    </xf>
    <xf numFmtId="0" fontId="14" fillId="0" borderId="2" xfId="0" applyFont="1" applyBorder="1" applyAlignment="1">
      <alignment vertical="top" wrapText="1"/>
    </xf>
    <xf numFmtId="0" fontId="14" fillId="0" borderId="3" xfId="0" applyFont="1" applyBorder="1" applyAlignment="1">
      <alignment vertical="top" wrapText="1"/>
    </xf>
    <xf numFmtId="166" fontId="11" fillId="0" borderId="4" xfId="0" applyNumberFormat="1" applyFont="1" applyBorder="1" applyAlignment="1">
      <alignment horizontal="center" vertical="center" wrapText="1" readingOrder="1"/>
    </xf>
    <xf numFmtId="0" fontId="11" fillId="0" borderId="5" xfId="0" applyFont="1" applyBorder="1" applyAlignment="1">
      <alignment vertical="top" wrapText="1"/>
    </xf>
    <xf numFmtId="3" fontId="11" fillId="0" borderId="6" xfId="0" applyNumberFormat="1" applyFont="1" applyBorder="1" applyAlignment="1">
      <alignment horizontal="center" vertical="center" wrapText="1" readingOrder="1"/>
    </xf>
    <xf numFmtId="3" fontId="11" fillId="0" borderId="7" xfId="0" applyNumberFormat="1" applyFont="1" applyBorder="1" applyAlignment="1">
      <alignment horizontal="center" vertical="center" wrapText="1" readingOrder="1"/>
    </xf>
    <xf numFmtId="3" fontId="11" fillId="0" borderId="8" xfId="0" applyNumberFormat="1" applyFont="1" applyBorder="1" applyAlignment="1">
      <alignment horizontal="center" vertical="center" wrapText="1" readingOrder="1"/>
    </xf>
    <xf numFmtId="1" fontId="11" fillId="0" borderId="1" xfId="0" applyNumberFormat="1" applyFont="1" applyBorder="1" applyAlignment="1">
      <alignment horizontal="center" vertical="center" wrapText="1" readingOrder="1"/>
    </xf>
    <xf numFmtId="1" fontId="11" fillId="0" borderId="3" xfId="0" applyNumberFormat="1" applyFont="1" applyBorder="1" applyAlignment="1">
      <alignment vertical="top" wrapText="1"/>
    </xf>
    <xf numFmtId="3" fontId="17" fillId="0" borderId="1" xfId="0" applyNumberFormat="1" applyFont="1" applyBorder="1" applyAlignment="1">
      <alignment horizontal="center" vertical="center" wrapText="1" readingOrder="1"/>
    </xf>
    <xf numFmtId="3" fontId="17" fillId="0" borderId="3" xfId="0" applyNumberFormat="1" applyFont="1" applyBorder="1" applyAlignment="1">
      <alignment vertical="top" wrapText="1"/>
    </xf>
    <xf numFmtId="3" fontId="11" fillId="0" borderId="1" xfId="0" applyNumberFormat="1" applyFont="1" applyBorder="1" applyAlignment="1">
      <alignment horizontal="center" vertical="center" wrapText="1" readingOrder="1"/>
    </xf>
    <xf numFmtId="3" fontId="11" fillId="0" borderId="3" xfId="0" applyNumberFormat="1" applyFont="1" applyBorder="1" applyAlignment="1">
      <alignment vertical="top" wrapText="1"/>
    </xf>
    <xf numFmtId="9" fontId="11" fillId="0" borderId="1" xfId="0" applyNumberFormat="1" applyFont="1" applyBorder="1" applyAlignment="1">
      <alignment horizontal="center" vertical="center" wrapText="1" readingOrder="1"/>
    </xf>
    <xf numFmtId="0" fontId="11" fillId="0" borderId="2" xfId="0" applyFont="1" applyBorder="1" applyAlignment="1">
      <alignment vertical="top" wrapText="1"/>
    </xf>
    <xf numFmtId="0" fontId="11" fillId="0" borderId="3" xfId="0" applyFont="1" applyBorder="1" applyAlignment="1">
      <alignment vertical="top" wrapText="1"/>
    </xf>
    <xf numFmtId="9" fontId="17" fillId="0" borderId="1" xfId="1" applyFont="1" applyFill="1" applyBorder="1" applyAlignment="1">
      <alignment horizontal="center" vertical="center" wrapText="1" readingOrder="1"/>
    </xf>
    <xf numFmtId="9" fontId="17" fillId="0" borderId="2" xfId="1" applyFont="1" applyFill="1" applyBorder="1" applyAlignment="1">
      <alignment vertical="top" wrapText="1"/>
    </xf>
    <xf numFmtId="9" fontId="17" fillId="0" borderId="3" xfId="1" applyFont="1" applyFill="1" applyBorder="1" applyAlignment="1">
      <alignment vertical="top" wrapText="1"/>
    </xf>
    <xf numFmtId="0" fontId="10" fillId="3" borderId="1" xfId="0" applyFont="1" applyFill="1" applyBorder="1" applyAlignment="1">
      <alignment horizontal="center" vertical="center" wrapText="1" readingOrder="1"/>
    </xf>
    <xf numFmtId="0" fontId="1" fillId="0" borderId="2" xfId="0" applyFont="1" applyBorder="1" applyAlignment="1">
      <alignment vertical="top" wrapText="1"/>
    </xf>
    <xf numFmtId="0" fontId="1" fillId="0" borderId="3" xfId="0" applyFont="1" applyBorder="1" applyAlignment="1">
      <alignment vertical="top" wrapText="1"/>
    </xf>
    <xf numFmtId="0" fontId="8" fillId="0" borderId="1" xfId="0" applyFont="1" applyBorder="1" applyAlignment="1">
      <alignment horizontal="center" vertical="center" wrapText="1" readingOrder="1"/>
    </xf>
    <xf numFmtId="164" fontId="11" fillId="0" borderId="1" xfId="0" applyNumberFormat="1" applyFont="1" applyBorder="1" applyAlignment="1">
      <alignment horizontal="center" vertical="center" wrapText="1" readingOrder="1"/>
    </xf>
    <xf numFmtId="165" fontId="11" fillId="0" borderId="1" xfId="0" applyNumberFormat="1" applyFont="1" applyBorder="1" applyAlignment="1">
      <alignment horizontal="center" vertical="center" wrapText="1" readingOrder="1"/>
    </xf>
    <xf numFmtId="0" fontId="7" fillId="2" borderId="1" xfId="0" applyFont="1" applyFill="1" applyBorder="1" applyAlignment="1">
      <alignment horizontal="center" vertical="top" wrapText="1" readingOrder="1"/>
    </xf>
    <xf numFmtId="0" fontId="9" fillId="3" borderId="1" xfId="0" applyFont="1" applyFill="1" applyBorder="1" applyAlignment="1">
      <alignment horizontal="center" vertical="center" wrapText="1" readingOrder="1"/>
    </xf>
    <xf numFmtId="0" fontId="15" fillId="0" borderId="0" xfId="0" applyFont="1" applyAlignment="1">
      <alignment vertical="top" wrapText="1" readingOrder="1"/>
    </xf>
    <xf numFmtId="0" fontId="7" fillId="0" borderId="1" xfId="0" applyFont="1" applyBorder="1" applyAlignment="1">
      <alignment horizontal="center" vertical="top" wrapText="1" readingOrder="1"/>
    </xf>
    <xf numFmtId="0" fontId="4" fillId="0" borderId="0" xfId="0" applyFont="1" applyAlignment="1">
      <alignment vertical="top" wrapText="1" readingOrder="1"/>
    </xf>
    <xf numFmtId="0" fontId="3" fillId="0" borderId="0" xfId="0" applyFont="1" applyAlignment="1">
      <alignment horizontal="left" vertical="top" wrapText="1" readingOrder="1"/>
    </xf>
    <xf numFmtId="0" fontId="4" fillId="0" borderId="0" xfId="0" applyFont="1" applyAlignment="1">
      <alignment horizontal="left" vertical="top" wrapText="1" readingOrder="1"/>
    </xf>
    <xf numFmtId="0" fontId="2" fillId="2" borderId="0" xfId="0" applyFont="1" applyFill="1" applyAlignment="1">
      <alignment horizontal="center" vertical="top" wrapText="1" readingOrder="1"/>
    </xf>
    <xf numFmtId="0" fontId="1" fillId="0" borderId="0" xfId="0" applyFont="1" applyAlignment="1">
      <alignment horizontal="center"/>
    </xf>
    <xf numFmtId="0" fontId="21" fillId="0" borderId="0" xfId="0" applyFont="1" applyAlignment="1">
      <alignment horizontal="left" vertical="top" wrapText="1"/>
    </xf>
    <xf numFmtId="0" fontId="5" fillId="2" borderId="0" xfId="0" applyFont="1" applyFill="1" applyAlignment="1">
      <alignment vertical="top" wrapText="1" readingOrder="1"/>
    </xf>
  </cellXfs>
  <cellStyles count="3">
    <cellStyle name="Moneda" xfId="2" builtinId="4"/>
    <cellStyle name="Normal" xfId="0" builtinId="0"/>
    <cellStyle name="Porcentaje"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DEBF7"/>
      <rgbColor rgb="001F4E78"/>
      <rgbColor rgb="00D3D3D3"/>
      <rgbColor rgb="004D4D4D"/>
      <rgbColor rgb="00F5F5F5"/>
      <rgbColor rgb="00DCDCDC"/>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27</xdr:col>
      <xdr:colOff>170090</xdr:colOff>
      <xdr:row>0</xdr:row>
      <xdr:rowOff>163287</xdr:rowOff>
    </xdr:from>
    <xdr:to>
      <xdr:col>29</xdr:col>
      <xdr:colOff>88447</xdr:colOff>
      <xdr:row>2</xdr:row>
      <xdr:rowOff>307150</xdr:rowOff>
    </xdr:to>
    <xdr:pic>
      <xdr:nvPicPr>
        <xdr:cNvPr id="7" name="Imagen 6">
          <a:extLst>
            <a:ext uri="{FF2B5EF4-FFF2-40B4-BE49-F238E27FC236}">
              <a16:creationId xmlns:a16="http://schemas.microsoft.com/office/drawing/2014/main" id="{122A011B-0EA5-C987-A248-EF4046D404D3}"/>
            </a:ext>
          </a:extLst>
        </xdr:cNvPr>
        <xdr:cNvPicPr>
          <a:picLocks noChangeAspect="1"/>
        </xdr:cNvPicPr>
      </xdr:nvPicPr>
      <xdr:blipFill>
        <a:blip xmlns:r="http://schemas.openxmlformats.org/officeDocument/2006/relationships" r:embed="rId1"/>
        <a:stretch>
          <a:fillRect/>
        </a:stretch>
      </xdr:blipFill>
      <xdr:spPr>
        <a:xfrm>
          <a:off x="3238501" y="163287"/>
          <a:ext cx="762000" cy="524863"/>
        </a:xfrm>
        <a:prstGeom prst="rect">
          <a:avLst/>
        </a:prstGeom>
      </xdr:spPr>
    </xdr:pic>
    <xdr:clientData/>
  </xdr:twoCellAnchor>
  <xdr:twoCellAnchor>
    <xdr:from>
      <xdr:col>31</xdr:col>
      <xdr:colOff>1</xdr:colOff>
      <xdr:row>62</xdr:row>
      <xdr:rowOff>102053</xdr:rowOff>
    </xdr:from>
    <xdr:to>
      <xdr:col>37</xdr:col>
      <xdr:colOff>6804</xdr:colOff>
      <xdr:row>68</xdr:row>
      <xdr:rowOff>35076</xdr:rowOff>
    </xdr:to>
    <xdr:sp macro="" textlink="">
      <xdr:nvSpPr>
        <xdr:cNvPr id="3" name="CuadroTexto 4">
          <a:extLst>
            <a:ext uri="{FF2B5EF4-FFF2-40B4-BE49-F238E27FC236}">
              <a16:creationId xmlns:a16="http://schemas.microsoft.com/office/drawing/2014/main" id="{2E3F2676-CB1A-472C-9CF5-47EBE9ADDEAA}"/>
            </a:ext>
          </a:extLst>
        </xdr:cNvPr>
        <xdr:cNvSpPr txBox="1"/>
      </xdr:nvSpPr>
      <xdr:spPr>
        <a:xfrm>
          <a:off x="4752976" y="22943003"/>
          <a:ext cx="1911803" cy="1076023"/>
        </a:xfrm>
        <a:prstGeom prst="rect">
          <a:avLst/>
        </a:prstGeom>
        <a:noFill/>
      </xdr:spPr>
      <xdr:txBody>
        <a:bodyPr wrap="square">
          <a:noAutofit/>
        </a:bodyPr>
        <a:lstStyle>
          <a:defPPr>
            <a:defRPr lang="es-D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s-ES" sz="1200" b="1">
            <a:solidFill>
              <a:srgbClr val="00153E"/>
            </a:solidFill>
            <a:latin typeface="Museo Sans 300" panose="02000000000000000000" pitchFamily="2" charset="0"/>
          </a:endParaRPr>
        </a:p>
        <a:p>
          <a:endParaRPr lang="es-ES" sz="1200" b="1">
            <a:solidFill>
              <a:srgbClr val="00153E"/>
            </a:solidFill>
            <a:latin typeface="Museo Sans 300" panose="02000000000000000000" pitchFamily="2" charset="0"/>
          </a:endParaRPr>
        </a:p>
        <a:p>
          <a:endParaRPr lang="es-ES" sz="1200" b="1">
            <a:solidFill>
              <a:srgbClr val="00153E"/>
            </a:solidFill>
            <a:latin typeface="Museo Sans 300" panose="02000000000000000000" pitchFamily="2" charset="0"/>
          </a:endParaRPr>
        </a:p>
        <a:p>
          <a:endParaRPr lang="es-ES" sz="1200" b="1">
            <a:solidFill>
              <a:srgbClr val="00153E"/>
            </a:solidFill>
            <a:latin typeface="Museo Sans 300" panose="02000000000000000000" pitchFamily="2" charset="0"/>
          </a:endParaRPr>
        </a:p>
        <a:p>
          <a:r>
            <a:rPr lang="es-ES" sz="1200" b="1">
              <a:solidFill>
                <a:schemeClr val="tx1"/>
              </a:solidFill>
              <a:latin typeface="Museo Sans 300" panose="02000000000000000000" pitchFamily="2" charset="0"/>
            </a:rPr>
            <a:t>Lic Rafael Oviedo</a:t>
          </a:r>
        </a:p>
        <a:p>
          <a:r>
            <a:rPr lang="es-ES" sz="1200">
              <a:solidFill>
                <a:schemeClr val="tx1"/>
              </a:solidFill>
              <a:latin typeface="Museo Sans 300" panose="02000000000000000000" pitchFamily="2" charset="0"/>
            </a:rPr>
            <a:t>Coordinador de Planes,</a:t>
          </a:r>
          <a:r>
            <a:rPr lang="es-ES" sz="1200" baseline="0">
              <a:solidFill>
                <a:schemeClr val="tx1"/>
              </a:solidFill>
              <a:latin typeface="Museo Sans 300" panose="02000000000000000000" pitchFamily="2" charset="0"/>
            </a:rPr>
            <a:t> Programas y Proyectos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AY64"/>
  <sheetViews>
    <sheetView showGridLines="0" tabSelected="1" zoomScale="140" zoomScaleNormal="140" workbookViewId="0">
      <selection activeCell="K52" sqref="K52:AT52"/>
    </sheetView>
  </sheetViews>
  <sheetFormatPr baseColWidth="10" defaultRowHeight="15"/>
  <cols>
    <col min="1" max="1" width="0.140625" customWidth="1"/>
    <col min="2" max="2" width="0" hidden="1" customWidth="1"/>
    <col min="3" max="3" width="0.140625" customWidth="1"/>
    <col min="4" max="4" width="0" hidden="1" customWidth="1"/>
    <col min="5" max="6" width="0.140625" customWidth="1"/>
    <col min="7" max="7" width="0" hidden="1" customWidth="1"/>
    <col min="8" max="9" width="0.140625" customWidth="1"/>
    <col min="10" max="10" width="0.28515625" customWidth="1"/>
    <col min="11" max="11" width="0.140625" customWidth="1"/>
    <col min="12" max="12" width="14" customWidth="1"/>
    <col min="13" max="13" width="3.7109375" customWidth="1"/>
    <col min="14" max="14" width="4.140625" customWidth="1"/>
    <col min="15" max="17" width="0" hidden="1" customWidth="1"/>
    <col min="18" max="18" width="0.140625" customWidth="1"/>
    <col min="19" max="19" width="2.5703125" customWidth="1"/>
    <col min="20" max="20" width="8" customWidth="1"/>
    <col min="21" max="21" width="0" hidden="1" customWidth="1"/>
    <col min="22" max="23" width="0.140625" customWidth="1"/>
    <col min="24" max="24" width="2.140625" customWidth="1"/>
    <col min="25" max="25" width="0.140625" customWidth="1"/>
    <col min="26" max="26" width="8" customWidth="1"/>
    <col min="27" max="27" width="2.140625" customWidth="1"/>
    <col min="28" max="28" width="9.85546875" style="1" customWidth="1"/>
    <col min="29" max="29" width="2.7109375" customWidth="1"/>
    <col min="30" max="30" width="10.7109375" customWidth="1"/>
    <col min="31" max="31" width="1.42578125" customWidth="1"/>
    <col min="32" max="32" width="11.28515625" customWidth="1"/>
    <col min="33" max="34" width="5.5703125" customWidth="1"/>
    <col min="35" max="35" width="3.85546875" customWidth="1"/>
    <col min="36" max="36" width="0.28515625" customWidth="1"/>
    <col min="37" max="37" width="2" customWidth="1"/>
    <col min="38" max="38" width="10.5703125" customWidth="1"/>
    <col min="39" max="39" width="0.140625" customWidth="1"/>
    <col min="40" max="43" width="0" hidden="1" customWidth="1"/>
    <col min="44" max="46" width="0.140625" customWidth="1"/>
    <col min="47" max="47" width="0" hidden="1" customWidth="1"/>
    <col min="51" max="51" width="15.5703125" bestFit="1" customWidth="1"/>
  </cols>
  <sheetData>
    <row r="3" spans="2:42" ht="38.25" customHeight="1"/>
    <row r="4" spans="2:42" ht="44.25" customHeight="1">
      <c r="B4" s="57" t="s">
        <v>58</v>
      </c>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row>
    <row r="5" spans="2:42" ht="0.6" customHeight="1"/>
    <row r="6" spans="2:42" ht="18" customHeight="1">
      <c r="B6" s="15" t="s">
        <v>0</v>
      </c>
      <c r="C6" s="16"/>
      <c r="D6" s="16"/>
      <c r="E6" s="16"/>
      <c r="F6" s="16"/>
      <c r="G6" s="16"/>
      <c r="H6" s="16"/>
      <c r="I6" s="16"/>
      <c r="J6" s="16"/>
      <c r="K6" s="16"/>
      <c r="L6" s="16"/>
      <c r="M6" s="16"/>
      <c r="N6" s="16"/>
      <c r="O6" s="16"/>
      <c r="R6" s="54" t="s">
        <v>1</v>
      </c>
      <c r="S6" s="16"/>
      <c r="T6" s="16"/>
      <c r="U6" s="16"/>
      <c r="V6" s="16"/>
      <c r="W6" s="16"/>
      <c r="X6" s="16"/>
      <c r="Y6" s="16"/>
      <c r="Z6" s="16"/>
      <c r="AA6" s="16"/>
      <c r="AB6" s="16"/>
      <c r="AC6" s="16"/>
      <c r="AD6" s="16"/>
      <c r="AE6" s="16"/>
      <c r="AF6" s="16"/>
      <c r="AG6" s="16"/>
      <c r="AH6" s="16"/>
      <c r="AI6" s="16"/>
      <c r="AJ6" s="16"/>
      <c r="AK6" s="16"/>
      <c r="AL6" s="16"/>
    </row>
    <row r="7" spans="2:42" ht="18" customHeight="1">
      <c r="B7" s="15" t="s">
        <v>2</v>
      </c>
      <c r="C7" s="16"/>
      <c r="D7" s="16"/>
      <c r="E7" s="16"/>
      <c r="F7" s="16"/>
      <c r="G7" s="16"/>
      <c r="H7" s="16"/>
      <c r="I7" s="16"/>
      <c r="J7" s="16"/>
      <c r="K7" s="16"/>
      <c r="L7" s="16"/>
      <c r="M7" s="16"/>
      <c r="N7" s="16"/>
      <c r="O7" s="16"/>
      <c r="P7" s="54" t="s">
        <v>3</v>
      </c>
      <c r="Q7" s="16"/>
      <c r="R7" s="16"/>
      <c r="S7" s="16"/>
      <c r="T7" s="16"/>
      <c r="U7" s="16"/>
      <c r="V7" s="16"/>
      <c r="W7" s="16"/>
      <c r="X7" s="16"/>
      <c r="Y7" s="16"/>
      <c r="Z7" s="16"/>
      <c r="AA7" s="16"/>
      <c r="AB7" s="16"/>
      <c r="AC7" s="16"/>
      <c r="AD7" s="16"/>
      <c r="AE7" s="16"/>
      <c r="AF7" s="16"/>
      <c r="AG7" s="16"/>
      <c r="AH7" s="16"/>
      <c r="AI7" s="16"/>
      <c r="AJ7" s="16"/>
      <c r="AK7" s="16"/>
      <c r="AL7" s="16"/>
      <c r="AM7" s="16"/>
      <c r="AN7" s="16"/>
      <c r="AO7" s="16"/>
    </row>
    <row r="8" spans="2:42" ht="18" customHeight="1">
      <c r="B8" s="15" t="s">
        <v>4</v>
      </c>
      <c r="C8" s="16"/>
      <c r="D8" s="16"/>
      <c r="E8" s="16"/>
      <c r="F8" s="16"/>
      <c r="G8" s="16"/>
      <c r="H8" s="16"/>
      <c r="I8" s="16"/>
      <c r="J8" s="16"/>
      <c r="K8" s="16"/>
      <c r="L8" s="16"/>
      <c r="M8" s="16"/>
      <c r="N8" s="16"/>
      <c r="O8" s="16"/>
      <c r="P8" s="54" t="s">
        <v>43</v>
      </c>
      <c r="Q8" s="16"/>
      <c r="R8" s="16"/>
      <c r="S8" s="16"/>
      <c r="T8" s="16"/>
      <c r="U8" s="16"/>
      <c r="V8" s="16"/>
      <c r="W8" s="16"/>
      <c r="X8" s="16"/>
      <c r="Y8" s="16"/>
      <c r="Z8" s="16"/>
      <c r="AA8" s="16"/>
      <c r="AB8" s="16"/>
      <c r="AC8" s="16"/>
      <c r="AD8" s="16"/>
      <c r="AE8" s="16"/>
      <c r="AF8" s="16"/>
      <c r="AG8" s="16"/>
      <c r="AH8" s="16"/>
      <c r="AI8" s="16"/>
      <c r="AJ8" s="16"/>
      <c r="AK8" s="16"/>
      <c r="AL8" s="16"/>
      <c r="AM8" s="16"/>
    </row>
    <row r="9" spans="2:42" ht="18" customHeight="1">
      <c r="C9" s="60" t="s">
        <v>5</v>
      </c>
      <c r="D9" s="16"/>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row>
    <row r="10" spans="2:42" ht="18" customHeight="1">
      <c r="D10" s="15" t="s">
        <v>6</v>
      </c>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row>
    <row r="11" spans="2:42" ht="40.5" customHeight="1">
      <c r="B11" s="20" t="s">
        <v>54</v>
      </c>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row>
    <row r="12" spans="2:42" ht="18" customHeight="1">
      <c r="C12" s="15" t="s">
        <v>7</v>
      </c>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row>
    <row r="13" spans="2:42" ht="75" customHeight="1">
      <c r="C13" s="20" t="s">
        <v>53</v>
      </c>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row>
    <row r="14" spans="2:42" ht="34.700000000000003" customHeight="1">
      <c r="E14" s="22" t="s">
        <v>8</v>
      </c>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row>
    <row r="15" spans="2:42" ht="18" customHeight="1">
      <c r="I15" s="15" t="s">
        <v>9</v>
      </c>
      <c r="J15" s="16"/>
      <c r="K15" s="16"/>
      <c r="L15" s="16"/>
      <c r="M15" s="16"/>
      <c r="N15" s="16"/>
      <c r="S15" s="54" t="s">
        <v>10</v>
      </c>
      <c r="T15" s="16"/>
      <c r="U15" s="16"/>
      <c r="V15" s="16"/>
      <c r="W15" s="16"/>
      <c r="X15" s="16"/>
      <c r="Y15" s="16"/>
      <c r="Z15" s="16"/>
      <c r="AA15" s="16"/>
      <c r="AB15" s="16"/>
      <c r="AC15" s="16"/>
      <c r="AD15" s="16"/>
      <c r="AE15" s="16"/>
      <c r="AF15" s="16"/>
      <c r="AG15" s="16"/>
      <c r="AH15" s="16"/>
      <c r="AI15" s="16"/>
      <c r="AJ15" s="16"/>
      <c r="AK15" s="16"/>
      <c r="AL15" s="16"/>
      <c r="AM15" s="16"/>
      <c r="AN15" s="16"/>
      <c r="AO15" s="16"/>
      <c r="AP15" s="16"/>
    </row>
    <row r="16" spans="2:42" ht="18" customHeight="1">
      <c r="I16" s="55" t="s">
        <v>11</v>
      </c>
      <c r="J16" s="55"/>
      <c r="K16" s="55"/>
      <c r="L16" s="55"/>
      <c r="M16" s="55"/>
      <c r="N16" s="55"/>
      <c r="Q16" s="56" t="s">
        <v>48</v>
      </c>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row>
    <row r="17" spans="5:50" ht="1.5" customHeight="1">
      <c r="I17" s="55"/>
      <c r="J17" s="55"/>
      <c r="K17" s="55"/>
      <c r="L17" s="55"/>
      <c r="M17" s="55"/>
      <c r="N17" s="55"/>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row>
    <row r="18" spans="5:50" ht="18" hidden="1" customHeight="1">
      <c r="I18" s="55"/>
      <c r="J18" s="55"/>
      <c r="K18" s="55"/>
      <c r="L18" s="55"/>
      <c r="M18" s="55"/>
      <c r="N18" s="55"/>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row>
    <row r="19" spans="5:50" ht="18" customHeight="1">
      <c r="I19" s="15" t="s">
        <v>12</v>
      </c>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row>
    <row r="20" spans="5:50" ht="58.5" customHeight="1">
      <c r="G20" s="20" t="s">
        <v>13</v>
      </c>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row>
    <row r="21" spans="5:50" ht="15.75" customHeight="1">
      <c r="E21" s="22" t="s">
        <v>14</v>
      </c>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row>
    <row r="22" spans="5:50" ht="18" customHeight="1">
      <c r="J22" s="15" t="s">
        <v>15</v>
      </c>
      <c r="K22" s="16"/>
      <c r="L22" s="16"/>
      <c r="M22" s="16"/>
      <c r="N22" s="16"/>
      <c r="O22" s="16"/>
      <c r="P22" s="16"/>
      <c r="Q22" s="16"/>
      <c r="R22" s="16"/>
      <c r="S22" s="16"/>
      <c r="T22" s="16"/>
      <c r="U22" s="16"/>
      <c r="V22" s="16"/>
      <c r="W22" s="16"/>
      <c r="X22" s="16"/>
      <c r="Z22" s="54" t="s">
        <v>45</v>
      </c>
      <c r="AA22" s="16"/>
      <c r="AB22" s="16"/>
      <c r="AC22" s="16"/>
      <c r="AD22" s="16"/>
      <c r="AE22" s="16"/>
      <c r="AF22" s="16"/>
      <c r="AG22" s="16"/>
      <c r="AH22" s="16"/>
      <c r="AI22" s="16"/>
      <c r="AJ22" s="16"/>
      <c r="AK22" s="16"/>
      <c r="AL22" s="16"/>
      <c r="AM22" s="16"/>
      <c r="AN22" s="16"/>
      <c r="AO22" s="16"/>
      <c r="AP22" s="16"/>
    </row>
    <row r="23" spans="5:50" ht="18" customHeight="1">
      <c r="J23" s="15" t="s">
        <v>16</v>
      </c>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row>
    <row r="24" spans="5:50" ht="78" customHeight="1">
      <c r="J24" s="20" t="s">
        <v>52</v>
      </c>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X24" s="4"/>
    </row>
    <row r="25" spans="5:50" ht="18" customHeight="1">
      <c r="J25" s="15" t="s">
        <v>17</v>
      </c>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row>
    <row r="26" spans="5:50" ht="23.25" customHeight="1">
      <c r="J26" s="54" t="s">
        <v>44</v>
      </c>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row>
    <row r="27" spans="5:50" ht="18" customHeight="1">
      <c r="J27" s="15" t="s">
        <v>18</v>
      </c>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row>
    <row r="28" spans="5:50" ht="57.75" customHeight="1">
      <c r="J28" s="52" t="s">
        <v>59</v>
      </c>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row>
    <row r="29" spans="5:50" ht="19.149999999999999" customHeight="1">
      <c r="F29" s="22" t="s">
        <v>20</v>
      </c>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V29" s="58"/>
    </row>
    <row r="30" spans="5:50" ht="0.95" customHeight="1">
      <c r="AV30" s="58"/>
    </row>
    <row r="31" spans="5:50" ht="17.45" customHeight="1">
      <c r="H31" s="53" t="s">
        <v>21</v>
      </c>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6"/>
      <c r="AV31" s="58"/>
    </row>
    <row r="32" spans="5:50" ht="18.399999999999999" customHeight="1">
      <c r="H32" s="47" t="s">
        <v>22</v>
      </c>
      <c r="I32" s="45"/>
      <c r="J32" s="45"/>
      <c r="K32" s="45"/>
      <c r="L32" s="45"/>
      <c r="M32" s="45"/>
      <c r="N32" s="45"/>
      <c r="O32" s="45"/>
      <c r="P32" s="45"/>
      <c r="Q32" s="45"/>
      <c r="R32" s="45"/>
      <c r="S32" s="45"/>
      <c r="T32" s="45"/>
      <c r="U32" s="45"/>
      <c r="V32" s="45"/>
      <c r="W32" s="46"/>
      <c r="X32" s="47" t="s">
        <v>23</v>
      </c>
      <c r="Y32" s="45"/>
      <c r="Z32" s="45"/>
      <c r="AA32" s="45"/>
      <c r="AB32" s="45"/>
      <c r="AC32" s="46"/>
      <c r="AD32" s="47" t="s">
        <v>24</v>
      </c>
      <c r="AE32" s="45"/>
      <c r="AF32" s="45"/>
      <c r="AG32" s="46"/>
      <c r="AH32" s="47" t="s">
        <v>25</v>
      </c>
      <c r="AI32" s="45"/>
      <c r="AJ32" s="45"/>
      <c r="AK32" s="45"/>
      <c r="AL32" s="45"/>
      <c r="AM32" s="45"/>
      <c r="AN32" s="45"/>
      <c r="AO32" s="45"/>
      <c r="AP32" s="45"/>
      <c r="AQ32" s="45"/>
      <c r="AR32" s="46"/>
      <c r="AV32" s="58"/>
    </row>
    <row r="33" spans="4:51" ht="20.85" customHeight="1">
      <c r="H33" s="48">
        <v>2589079124</v>
      </c>
      <c r="I33" s="25"/>
      <c r="J33" s="25"/>
      <c r="K33" s="25"/>
      <c r="L33" s="25"/>
      <c r="M33" s="25"/>
      <c r="N33" s="25"/>
      <c r="O33" s="25"/>
      <c r="P33" s="25"/>
      <c r="Q33" s="25"/>
      <c r="R33" s="25"/>
      <c r="S33" s="25"/>
      <c r="T33" s="25"/>
      <c r="U33" s="25"/>
      <c r="V33" s="25"/>
      <c r="W33" s="26"/>
      <c r="X33" s="48">
        <v>2589079124</v>
      </c>
      <c r="Y33" s="25"/>
      <c r="Z33" s="25"/>
      <c r="AA33" s="25"/>
      <c r="AB33" s="25"/>
      <c r="AC33" s="26"/>
      <c r="AD33" s="48">
        <v>647269781</v>
      </c>
      <c r="AE33" s="25"/>
      <c r="AF33" s="25"/>
      <c r="AG33" s="26"/>
      <c r="AH33" s="49">
        <f>AD33/X33</f>
        <v>0.25</v>
      </c>
      <c r="AI33" s="25"/>
      <c r="AJ33" s="25"/>
      <c r="AK33" s="25"/>
      <c r="AL33" s="25"/>
      <c r="AM33" s="25"/>
      <c r="AN33" s="25"/>
      <c r="AO33" s="25"/>
      <c r="AP33" s="25"/>
      <c r="AQ33" s="25"/>
      <c r="AR33" s="26"/>
      <c r="AV33" s="58"/>
      <c r="AY33" s="3"/>
    </row>
    <row r="34" spans="4:51" ht="0" hidden="1" customHeight="1"/>
    <row r="35" spans="4:51" ht="6" customHeight="1"/>
    <row r="36" spans="4:51" ht="14.65" customHeight="1">
      <c r="D36" s="50" t="s">
        <v>26</v>
      </c>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6"/>
      <c r="AV36" s="58"/>
    </row>
    <row r="37" spans="4:51" ht="15.6" customHeight="1">
      <c r="D37" s="51" t="s">
        <v>19</v>
      </c>
      <c r="E37" s="45"/>
      <c r="F37" s="45"/>
      <c r="G37" s="45"/>
      <c r="H37" s="45"/>
      <c r="I37" s="45"/>
      <c r="J37" s="45"/>
      <c r="K37" s="45"/>
      <c r="L37" s="46"/>
      <c r="M37" s="51" t="s">
        <v>19</v>
      </c>
      <c r="N37" s="45"/>
      <c r="O37" s="45"/>
      <c r="P37" s="45"/>
      <c r="Q37" s="45"/>
      <c r="R37" s="45"/>
      <c r="S37" s="46"/>
      <c r="T37" s="44" t="s">
        <v>27</v>
      </c>
      <c r="U37" s="45"/>
      <c r="V37" s="45"/>
      <c r="W37" s="45"/>
      <c r="X37" s="45"/>
      <c r="Y37" s="45"/>
      <c r="Z37" s="46"/>
      <c r="AA37" s="44" t="s">
        <v>28</v>
      </c>
      <c r="AB37" s="45"/>
      <c r="AC37" s="45"/>
      <c r="AD37" s="46"/>
      <c r="AE37" s="44" t="s">
        <v>29</v>
      </c>
      <c r="AF37" s="45"/>
      <c r="AG37" s="45"/>
      <c r="AH37" s="46"/>
      <c r="AI37" s="44" t="s">
        <v>30</v>
      </c>
      <c r="AJ37" s="45"/>
      <c r="AK37" s="45"/>
      <c r="AL37" s="45"/>
      <c r="AM37" s="45"/>
      <c r="AN37" s="45"/>
      <c r="AO37" s="45"/>
      <c r="AP37" s="45"/>
      <c r="AQ37" s="45"/>
      <c r="AR37" s="46"/>
      <c r="AV37" s="58"/>
    </row>
    <row r="38" spans="4:51" ht="48.95" customHeight="1">
      <c r="D38" s="44" t="s">
        <v>31</v>
      </c>
      <c r="E38" s="45"/>
      <c r="F38" s="45"/>
      <c r="G38" s="45"/>
      <c r="H38" s="45"/>
      <c r="I38" s="45"/>
      <c r="J38" s="45"/>
      <c r="K38" s="45"/>
      <c r="L38" s="46"/>
      <c r="M38" s="44" t="s">
        <v>32</v>
      </c>
      <c r="N38" s="45"/>
      <c r="O38" s="45"/>
      <c r="P38" s="45"/>
      <c r="Q38" s="45"/>
      <c r="R38" s="45"/>
      <c r="S38" s="46"/>
      <c r="T38" s="44" t="s">
        <v>33</v>
      </c>
      <c r="U38" s="45"/>
      <c r="V38" s="46"/>
      <c r="W38" s="44" t="s">
        <v>34</v>
      </c>
      <c r="X38" s="45"/>
      <c r="Y38" s="45"/>
      <c r="Z38" s="46"/>
      <c r="AA38" s="44" t="s">
        <v>49</v>
      </c>
      <c r="AB38" s="46"/>
      <c r="AC38" s="44" t="s">
        <v>50</v>
      </c>
      <c r="AD38" s="46"/>
      <c r="AE38" s="44" t="s">
        <v>56</v>
      </c>
      <c r="AF38" s="46"/>
      <c r="AG38" s="44" t="s">
        <v>57</v>
      </c>
      <c r="AH38" s="46"/>
      <c r="AI38" s="44" t="s">
        <v>35</v>
      </c>
      <c r="AJ38" s="45"/>
      <c r="AK38" s="46"/>
      <c r="AL38" s="44" t="s">
        <v>36</v>
      </c>
      <c r="AM38" s="45"/>
      <c r="AN38" s="45"/>
      <c r="AO38" s="45"/>
      <c r="AP38" s="45"/>
      <c r="AQ38" s="45"/>
      <c r="AR38" s="46"/>
    </row>
    <row r="39" spans="4:51" ht="57.75" customHeight="1">
      <c r="D39" s="24" t="s">
        <v>46</v>
      </c>
      <c r="E39" s="25"/>
      <c r="F39" s="25"/>
      <c r="G39" s="25"/>
      <c r="H39" s="25"/>
      <c r="I39" s="25"/>
      <c r="J39" s="25"/>
      <c r="K39" s="25"/>
      <c r="L39" s="26"/>
      <c r="M39" s="24" t="s">
        <v>47</v>
      </c>
      <c r="N39" s="25"/>
      <c r="O39" s="25"/>
      <c r="P39" s="25"/>
      <c r="Q39" s="25"/>
      <c r="R39" s="25"/>
      <c r="S39" s="26"/>
      <c r="T39" s="27">
        <v>700</v>
      </c>
      <c r="U39" s="28"/>
      <c r="V39" s="28"/>
      <c r="W39" s="29">
        <v>2620579124</v>
      </c>
      <c r="X39" s="30"/>
      <c r="Y39" s="30"/>
      <c r="Z39" s="31"/>
      <c r="AA39" s="32">
        <v>175</v>
      </c>
      <c r="AB39" s="33"/>
      <c r="AC39" s="34">
        <v>647269781</v>
      </c>
      <c r="AD39" s="35"/>
      <c r="AE39" s="32">
        <v>267</v>
      </c>
      <c r="AF39" s="33"/>
      <c r="AG39" s="36">
        <v>863026320</v>
      </c>
      <c r="AH39" s="37"/>
      <c r="AI39" s="38">
        <f>AE39/AA39</f>
        <v>1.5257142857142858</v>
      </c>
      <c r="AJ39" s="39"/>
      <c r="AK39" s="40"/>
      <c r="AL39" s="41">
        <f>AG39/AC39</f>
        <v>1.3333332488760201</v>
      </c>
      <c r="AM39" s="42"/>
      <c r="AN39" s="42"/>
      <c r="AO39" s="42"/>
      <c r="AP39" s="42"/>
      <c r="AQ39" s="42"/>
      <c r="AR39" s="43"/>
    </row>
    <row r="40" spans="4:51" ht="0.95" customHeight="1"/>
    <row r="41" spans="4:51" ht="17.100000000000001" customHeight="1">
      <c r="D41" s="22" t="s">
        <v>38</v>
      </c>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row>
    <row r="42" spans="4:51" ht="4.3499999999999996" customHeight="1"/>
    <row r="43" spans="4:51" ht="29.45" customHeight="1">
      <c r="L43" s="23" t="s">
        <v>39</v>
      </c>
      <c r="M43" s="16"/>
      <c r="N43" s="16"/>
      <c r="O43" s="16"/>
      <c r="P43" s="16"/>
      <c r="Q43" s="16"/>
      <c r="R43" s="16"/>
      <c r="S43" s="16"/>
      <c r="T43" s="16"/>
      <c r="V43" s="23" t="s">
        <v>37</v>
      </c>
      <c r="W43" s="16"/>
      <c r="X43" s="16"/>
      <c r="Y43" s="16"/>
      <c r="Z43" s="16"/>
      <c r="AA43" s="16"/>
      <c r="AB43" s="16"/>
      <c r="AC43" s="16"/>
      <c r="AD43" s="16"/>
      <c r="AE43" s="16"/>
      <c r="AF43" s="16"/>
      <c r="AG43" s="16"/>
      <c r="AH43" s="16"/>
      <c r="AI43" s="16"/>
      <c r="AJ43" s="16"/>
      <c r="AK43" s="16"/>
      <c r="AL43" s="16"/>
      <c r="AM43" s="16"/>
      <c r="AN43" s="16"/>
      <c r="AO43" s="16"/>
      <c r="AP43" s="16"/>
      <c r="AQ43" s="16"/>
      <c r="AR43" s="16"/>
    </row>
    <row r="44" spans="4:51" ht="2.1" customHeight="1"/>
    <row r="45" spans="4:51" ht="18" customHeight="1">
      <c r="L45" s="15" t="s">
        <v>40</v>
      </c>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row>
    <row r="46" spans="4:51" ht="137.25" customHeight="1">
      <c r="L46" s="20" t="s">
        <v>51</v>
      </c>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row>
    <row r="47" spans="4:51" ht="1.5" customHeight="1"/>
    <row r="48" spans="4:51" ht="18" customHeight="1">
      <c r="L48" s="15" t="s">
        <v>41</v>
      </c>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row>
    <row r="49" spans="3:49" ht="74.25" customHeight="1">
      <c r="L49" s="17" t="s">
        <v>61</v>
      </c>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row>
    <row r="50" spans="3:49" ht="2.1" customHeight="1"/>
    <row r="51" spans="3:49" ht="18" customHeight="1">
      <c r="L51" s="15" t="s">
        <v>42</v>
      </c>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row>
    <row r="52" spans="3:49" ht="159.75" customHeight="1">
      <c r="K52" s="17" t="s">
        <v>62</v>
      </c>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row>
    <row r="53" spans="3:49" ht="18" customHeight="1">
      <c r="C53" s="22" t="s">
        <v>60</v>
      </c>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row>
    <row r="54" spans="3:49" ht="1.9" customHeight="1"/>
    <row r="55" spans="3:49" ht="108" customHeight="1">
      <c r="E55" s="20" t="s">
        <v>55</v>
      </c>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0"/>
      <c r="AN55" s="21"/>
      <c r="AO55" s="21"/>
      <c r="AP55" s="21"/>
      <c r="AQ55" s="21"/>
      <c r="AR55" s="21"/>
      <c r="AS55" s="21"/>
      <c r="AT55" s="21"/>
    </row>
    <row r="56" spans="3:49" ht="36.75" customHeight="1">
      <c r="L56" s="11" t="s">
        <v>66</v>
      </c>
      <c r="M56" s="5"/>
      <c r="N56" s="5"/>
      <c r="O56" s="5"/>
      <c r="P56" s="5"/>
      <c r="Q56" s="5"/>
      <c r="R56" s="5"/>
      <c r="S56" s="5"/>
      <c r="T56" s="5"/>
      <c r="U56" s="5"/>
      <c r="V56" s="5"/>
      <c r="W56" s="5"/>
      <c r="X56" s="5"/>
      <c r="Y56" s="5"/>
      <c r="Z56" s="5"/>
      <c r="AA56" s="5"/>
      <c r="AB56" s="5"/>
      <c r="AF56" s="6" t="s">
        <v>63</v>
      </c>
      <c r="AG56" s="7"/>
      <c r="AH56" s="7"/>
      <c r="AI56" s="7"/>
      <c r="AJ56" s="7"/>
      <c r="AK56" s="7"/>
      <c r="AL56" s="7"/>
      <c r="AM56" s="7"/>
      <c r="AN56" s="7"/>
      <c r="AO56" s="7"/>
      <c r="AP56" s="7"/>
      <c r="AQ56" s="7"/>
      <c r="AR56" s="7"/>
      <c r="AS56" s="7"/>
      <c r="AT56" s="7"/>
      <c r="AU56" s="7"/>
      <c r="AV56" s="7"/>
      <c r="AW56" s="7"/>
    </row>
    <row r="57" spans="3:49" ht="0.6" customHeight="1">
      <c r="L57" s="8"/>
      <c r="M57" s="2"/>
      <c r="N57" s="2"/>
      <c r="O57" s="2"/>
      <c r="P57" s="2"/>
      <c r="Q57" s="2"/>
      <c r="R57" s="2"/>
      <c r="S57" s="2"/>
      <c r="T57" s="2"/>
      <c r="AF57" s="7"/>
      <c r="AG57" s="7"/>
      <c r="AH57" s="7"/>
      <c r="AI57" s="7"/>
      <c r="AJ57" s="7"/>
      <c r="AK57" s="7"/>
      <c r="AL57" s="7"/>
      <c r="AM57" s="7"/>
      <c r="AN57" s="7"/>
      <c r="AO57" s="7"/>
      <c r="AP57" s="7"/>
      <c r="AQ57" s="7"/>
      <c r="AR57" s="7"/>
      <c r="AS57" s="7"/>
      <c r="AT57" s="7"/>
      <c r="AU57" s="7"/>
      <c r="AV57" s="7"/>
      <c r="AW57" s="7"/>
    </row>
    <row r="58" spans="3:49" ht="15.75">
      <c r="L58" s="12"/>
      <c r="AF58" s="8"/>
      <c r="AG58" s="7"/>
      <c r="AH58" s="7"/>
      <c r="AI58" s="7"/>
      <c r="AJ58" s="7"/>
      <c r="AK58" s="7"/>
      <c r="AL58" s="7"/>
      <c r="AM58" s="7"/>
      <c r="AN58" s="7"/>
      <c r="AO58" s="7"/>
      <c r="AP58" s="7"/>
      <c r="AQ58" s="7"/>
      <c r="AR58" s="7"/>
      <c r="AS58" s="7"/>
      <c r="AT58" s="7"/>
      <c r="AU58" s="7"/>
      <c r="AV58" s="7"/>
      <c r="AW58" s="7"/>
    </row>
    <row r="59" spans="3:49" ht="15.75">
      <c r="L59" s="8"/>
      <c r="AF59" s="9"/>
      <c r="AG59" s="7"/>
      <c r="AH59" s="7"/>
      <c r="AI59" s="7"/>
      <c r="AJ59" s="7"/>
      <c r="AK59" s="7"/>
      <c r="AL59" s="7"/>
      <c r="AM59" s="7"/>
      <c r="AN59" s="7"/>
      <c r="AO59" s="7"/>
      <c r="AP59" s="7"/>
      <c r="AQ59" s="7"/>
      <c r="AR59" s="7"/>
      <c r="AS59" s="7"/>
      <c r="AT59" s="7"/>
      <c r="AU59" s="7"/>
      <c r="AV59" s="7"/>
      <c r="AW59" s="7"/>
    </row>
    <row r="60" spans="3:49" ht="15.75">
      <c r="L60" s="6"/>
      <c r="AF60" s="9"/>
      <c r="AG60" s="7"/>
      <c r="AH60" s="7"/>
      <c r="AI60" s="7"/>
      <c r="AJ60" s="7"/>
      <c r="AK60" s="7"/>
      <c r="AL60" s="7"/>
      <c r="AM60" s="7"/>
      <c r="AN60" s="7"/>
      <c r="AO60" s="7"/>
      <c r="AP60" s="7"/>
      <c r="AQ60" s="7"/>
      <c r="AR60" s="7"/>
      <c r="AS60" s="7"/>
      <c r="AT60" s="7"/>
      <c r="AU60" s="7"/>
      <c r="AV60" s="7"/>
      <c r="AW60" s="7"/>
    </row>
    <row r="61" spans="3:49" ht="15.75">
      <c r="L61" s="13"/>
      <c r="AF61" s="6" t="s">
        <v>64</v>
      </c>
      <c r="AG61" s="7"/>
      <c r="AH61" s="7"/>
      <c r="AI61" s="7"/>
      <c r="AJ61" s="7"/>
      <c r="AK61" s="7"/>
      <c r="AL61" s="7"/>
      <c r="AM61" s="7"/>
      <c r="AN61" s="7"/>
      <c r="AO61" s="7"/>
      <c r="AP61" s="7"/>
      <c r="AQ61" s="7"/>
      <c r="AR61" s="7"/>
      <c r="AS61" s="7"/>
      <c r="AT61" s="7"/>
      <c r="AU61" s="7"/>
      <c r="AV61" s="7"/>
    </row>
    <row r="62" spans="3:49" ht="59.25" customHeight="1">
      <c r="M62" s="7"/>
      <c r="N62" s="7"/>
      <c r="O62" s="7"/>
      <c r="P62" s="7"/>
      <c r="Q62" s="7"/>
      <c r="R62" s="7"/>
      <c r="S62" s="7"/>
      <c r="T62" s="7"/>
      <c r="U62" s="7"/>
      <c r="V62" s="7"/>
      <c r="W62" s="7"/>
      <c r="X62" s="7"/>
      <c r="Y62" s="7"/>
      <c r="Z62" s="7"/>
      <c r="AA62" s="7"/>
      <c r="AB62" s="14"/>
      <c r="AF62" s="59" t="s">
        <v>65</v>
      </c>
      <c r="AG62" s="59"/>
      <c r="AH62" s="59"/>
      <c r="AI62" s="10"/>
      <c r="AJ62" s="10"/>
      <c r="AK62" s="10"/>
      <c r="AL62" s="10"/>
      <c r="AM62" s="10"/>
      <c r="AN62" s="10"/>
      <c r="AO62" s="10"/>
      <c r="AP62" s="10"/>
      <c r="AQ62" s="10"/>
      <c r="AR62" s="10"/>
      <c r="AS62" s="10"/>
      <c r="AT62" s="10"/>
      <c r="AU62" s="10"/>
      <c r="AV62" s="10"/>
    </row>
    <row r="63" spans="3:49" ht="15.75">
      <c r="L63" s="6" t="s">
        <v>68</v>
      </c>
    </row>
    <row r="64" spans="3:49">
      <c r="L64" s="13" t="s">
        <v>67</v>
      </c>
    </row>
  </sheetData>
  <mergeCells count="81">
    <mergeCell ref="AV36:AV37"/>
    <mergeCell ref="AV32:AV33"/>
    <mergeCell ref="AV29:AV31"/>
    <mergeCell ref="AF62:AH62"/>
    <mergeCell ref="B8:O8"/>
    <mergeCell ref="P8:AM8"/>
    <mergeCell ref="C9:AM9"/>
    <mergeCell ref="D10:AP10"/>
    <mergeCell ref="B11:AM11"/>
    <mergeCell ref="I19:AO19"/>
    <mergeCell ref="G20:AO20"/>
    <mergeCell ref="E21:AP21"/>
    <mergeCell ref="C12:AP12"/>
    <mergeCell ref="E14:AP14"/>
    <mergeCell ref="I15:N15"/>
    <mergeCell ref="S15:AP15"/>
    <mergeCell ref="B4:AM4"/>
    <mergeCell ref="B6:O6"/>
    <mergeCell ref="R6:AL6"/>
    <mergeCell ref="B7:O7"/>
    <mergeCell ref="P7:AO7"/>
    <mergeCell ref="I16:N18"/>
    <mergeCell ref="Q16:AO18"/>
    <mergeCell ref="C13:AP13"/>
    <mergeCell ref="J26:AP26"/>
    <mergeCell ref="J27:AR27"/>
    <mergeCell ref="J28:AR28"/>
    <mergeCell ref="F29:AR29"/>
    <mergeCell ref="H31:AR31"/>
    <mergeCell ref="J22:X22"/>
    <mergeCell ref="Z22:AP22"/>
    <mergeCell ref="J23:AP23"/>
    <mergeCell ref="J24:AP24"/>
    <mergeCell ref="J25:AP25"/>
    <mergeCell ref="D36:AR36"/>
    <mergeCell ref="D37:L37"/>
    <mergeCell ref="M37:S37"/>
    <mergeCell ref="T37:Z37"/>
    <mergeCell ref="AA37:AD37"/>
    <mergeCell ref="AE37:AH37"/>
    <mergeCell ref="AI37:AR37"/>
    <mergeCell ref="H32:W32"/>
    <mergeCell ref="X32:AC32"/>
    <mergeCell ref="AD32:AG32"/>
    <mergeCell ref="AH32:AR32"/>
    <mergeCell ref="H33:W33"/>
    <mergeCell ref="X33:AC33"/>
    <mergeCell ref="AD33:AG33"/>
    <mergeCell ref="AH33:AR33"/>
    <mergeCell ref="AC38:AD38"/>
    <mergeCell ref="AE38:AF38"/>
    <mergeCell ref="AG38:AH38"/>
    <mergeCell ref="AI38:AK38"/>
    <mergeCell ref="AL38:AR38"/>
    <mergeCell ref="D38:L38"/>
    <mergeCell ref="M38:S38"/>
    <mergeCell ref="T38:V38"/>
    <mergeCell ref="W38:Z38"/>
    <mergeCell ref="AA38:AB38"/>
    <mergeCell ref="AC39:AD39"/>
    <mergeCell ref="AE39:AF39"/>
    <mergeCell ref="AG39:AH39"/>
    <mergeCell ref="AI39:AK39"/>
    <mergeCell ref="AL39:AR39"/>
    <mergeCell ref="D39:L39"/>
    <mergeCell ref="M39:S39"/>
    <mergeCell ref="T39:V39"/>
    <mergeCell ref="W39:Z39"/>
    <mergeCell ref="AA39:AB39"/>
    <mergeCell ref="D41:AR41"/>
    <mergeCell ref="L43:T43"/>
    <mergeCell ref="V43:AR43"/>
    <mergeCell ref="L45:AR45"/>
    <mergeCell ref="L46:AS46"/>
    <mergeCell ref="L48:AS48"/>
    <mergeCell ref="L49:AS49"/>
    <mergeCell ref="L51:AT51"/>
    <mergeCell ref="K52:AT52"/>
    <mergeCell ref="E55:AL55"/>
    <mergeCell ref="AM55:AT55"/>
    <mergeCell ref="C53:AS53"/>
  </mergeCells>
  <pageMargins left="0.51181102362204722" right="0" top="0.19685039370078741" bottom="0.78740157480314965" header="0.19685039370078741" footer="0.19685039370078741"/>
  <pageSetup scale="9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evaluacion trimestral</vt:lpstr>
      <vt:lpstr>'Informe evaluacion trimestral'!Área_de_impresión</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Rafael Oviedo</dc:creator>
  <cp:lastModifiedBy>Jose Campusano</cp:lastModifiedBy>
  <cp:lastPrinted>2024-04-03T20:10:45Z</cp:lastPrinted>
  <dcterms:created xsi:type="dcterms:W3CDTF">2019-01-23T20:21:08Z</dcterms:created>
  <dcterms:modified xsi:type="dcterms:W3CDTF">2025-04-10T20:12:10Z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